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feb58c55695d1d/Documents/Asset register 2024.05/"/>
    </mc:Choice>
  </mc:AlternateContent>
  <xr:revisionPtr revIDLastSave="19" documentId="8_{5B69DA2E-8021-4FDF-A382-666F4784E7EC}" xr6:coauthVersionLast="47" xr6:coauthVersionMax="47" xr10:uidLastSave="{55BCD379-D586-43C8-B2CB-6A5DEEA98FD7}"/>
  <bookViews>
    <workbookView xWindow="-108" yWindow="-108" windowWidth="23256" windowHeight="12456" xr2:uid="{00000000-000D-0000-FFFF-FFFF00000000}"/>
  </bookViews>
  <sheets>
    <sheet name="Asset reg" sheetId="1" r:id="rId1"/>
    <sheet name="Play equi" sheetId="2" r:id="rId2"/>
    <sheet name="Emergency Equipmen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C21" i="3"/>
  <c r="F23" i="1"/>
  <c r="F15" i="1"/>
  <c r="D29" i="1"/>
  <c r="F5" i="1"/>
  <c r="F6" i="1"/>
  <c r="F7" i="1"/>
  <c r="F8" i="1"/>
  <c r="F9" i="1"/>
  <c r="F12" i="1"/>
  <c r="F13" i="1"/>
  <c r="F14" i="1"/>
  <c r="F17" i="1"/>
  <c r="F18" i="1"/>
  <c r="F20" i="1"/>
  <c r="F21" i="1"/>
  <c r="F22" i="1"/>
  <c r="F24" i="1"/>
  <c r="E15" i="2" l="1"/>
  <c r="F29" i="1"/>
</calcChain>
</file>

<file path=xl/sharedStrings.xml><?xml version="1.0" encoding="utf-8"?>
<sst xmlns="http://schemas.openxmlformats.org/spreadsheetml/2006/main" count="96" uniqueCount="71">
  <si>
    <t>Location</t>
  </si>
  <si>
    <t>Details</t>
  </si>
  <si>
    <t>Value</t>
  </si>
  <si>
    <t>Total</t>
  </si>
  <si>
    <t>Recreation Ground</t>
  </si>
  <si>
    <t>Ins value</t>
  </si>
  <si>
    <t>Benches</t>
  </si>
  <si>
    <t>double door unlocked</t>
  </si>
  <si>
    <t>unlocked</t>
  </si>
  <si>
    <t xml:space="preserve">Laptop </t>
  </si>
  <si>
    <t>Playmates spring pony mobile</t>
  </si>
  <si>
    <t>playmates spring speedbike mobile</t>
  </si>
  <si>
    <t>childrens roundabout</t>
  </si>
  <si>
    <t>childrens see saw</t>
  </si>
  <si>
    <t>childrens swing - one pair</t>
  </si>
  <si>
    <t>infants swing - one pair</t>
  </si>
  <si>
    <t>childrens slide</t>
  </si>
  <si>
    <t>goal end - 5 aside sports</t>
  </si>
  <si>
    <t>Forsport socketed goal post and net</t>
  </si>
  <si>
    <t>Gates and fences</t>
  </si>
  <si>
    <t>1 x flat top single self closing gate</t>
  </si>
  <si>
    <t>Fence</t>
  </si>
  <si>
    <t>playground and recreation ground</t>
  </si>
  <si>
    <t>Village hall</t>
  </si>
  <si>
    <t>Clays Orchard</t>
  </si>
  <si>
    <t>Toads pond</t>
  </si>
  <si>
    <t>Triangle - Church Lane</t>
  </si>
  <si>
    <t>Playground</t>
  </si>
  <si>
    <t>Village Hall</t>
  </si>
  <si>
    <t>Sutton Road</t>
  </si>
  <si>
    <t>see separate sheet</t>
  </si>
  <si>
    <t>Litter picking equipment</t>
  </si>
  <si>
    <t>10 x litter pickers, 2 hoops</t>
  </si>
  <si>
    <t>Generator</t>
  </si>
  <si>
    <t>Fuel can</t>
  </si>
  <si>
    <t>Gazebo</t>
  </si>
  <si>
    <t>Tripod work light</t>
  </si>
  <si>
    <t>Portable worklight</t>
  </si>
  <si>
    <t>Handlamp torch</t>
  </si>
  <si>
    <t>Leg weights for gazebos</t>
  </si>
  <si>
    <t>2 way radios</t>
  </si>
  <si>
    <t>SID</t>
  </si>
  <si>
    <t>High Street</t>
  </si>
  <si>
    <t>Assets</t>
  </si>
  <si>
    <t xml:space="preserve">LAST yr. </t>
  </si>
  <si>
    <t xml:space="preserve">Depreciation %age. </t>
  </si>
  <si>
    <t>A30 at Brook Street</t>
  </si>
  <si>
    <t>Sutton Road playground</t>
  </si>
  <si>
    <t>Office Equipment</t>
  </si>
  <si>
    <t>Defibrillator</t>
  </si>
  <si>
    <t>Zoll AED 3</t>
  </si>
  <si>
    <t>Greater Good Public house</t>
  </si>
  <si>
    <t>Tisbury Road</t>
  </si>
  <si>
    <t>Dinton Road</t>
  </si>
  <si>
    <t>Clerks Home</t>
  </si>
  <si>
    <t>See separate sheet</t>
  </si>
  <si>
    <t>Fixed generator</t>
  </si>
  <si>
    <t>Play ground</t>
  </si>
  <si>
    <t>2024/2025</t>
  </si>
  <si>
    <t>climbin frame and ancillary equipement</t>
  </si>
  <si>
    <t>TOTAL</t>
  </si>
  <si>
    <t>Poles and ancillary for SIDS</t>
  </si>
  <si>
    <t>By village Hall</t>
  </si>
  <si>
    <t>Bins</t>
  </si>
  <si>
    <t>Opposite officers houses</t>
  </si>
  <si>
    <t>War Memorial</t>
  </si>
  <si>
    <t>Emergency Equipment</t>
  </si>
  <si>
    <t>Notice Board</t>
  </si>
  <si>
    <t>Playground equipment</t>
  </si>
  <si>
    <t>Fences</t>
  </si>
  <si>
    <t>Lease of village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</si>
</sst>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5" fillId="0" borderId="0" xfId="0" applyFont="1"/>
    <xf numFmtId="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" fontId="2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view="pageLayout" zoomScale="90" zoomScalePageLayoutView="90" workbookViewId="0">
      <selection activeCell="F15" sqref="F15"/>
    </sheetView>
  </sheetViews>
  <sheetFormatPr defaultRowHeight="13.8" x14ac:dyDescent="0.25"/>
  <cols>
    <col min="1" max="1" width="24.88671875" style="1" customWidth="1"/>
    <col min="2" max="2" width="25.33203125" customWidth="1"/>
    <col min="3" max="3" width="29.88671875" customWidth="1"/>
    <col min="4" max="4" width="11.88671875" customWidth="1"/>
    <col min="5" max="5" width="13" style="3" customWidth="1"/>
    <col min="6" max="6" width="10.44140625" style="6" customWidth="1"/>
    <col min="7" max="7" width="10.109375" style="3" bestFit="1" customWidth="1"/>
    <col min="8" max="8" width="9.109375" customWidth="1"/>
    <col min="9" max="9" width="36.6640625" customWidth="1"/>
    <col min="10" max="10" width="30.33203125" customWidth="1"/>
    <col min="11" max="11" width="13.33203125" customWidth="1"/>
    <col min="12" max="12" width="12.33203125" customWidth="1"/>
    <col min="13" max="13" width="11.44140625" customWidth="1"/>
  </cols>
  <sheetData>
    <row r="1" spans="1:15" ht="17.399999999999999" x14ac:dyDescent="0.3">
      <c r="B1" s="16" t="s">
        <v>43</v>
      </c>
      <c r="C1" s="15" t="s">
        <v>58</v>
      </c>
    </row>
    <row r="2" spans="1:15" s="11" customFormat="1" ht="26.4" x14ac:dyDescent="0.25">
      <c r="B2" s="11" t="s">
        <v>0</v>
      </c>
      <c r="C2" s="11" t="s">
        <v>1</v>
      </c>
      <c r="D2" s="11" t="s">
        <v>44</v>
      </c>
      <c r="E2" s="10" t="s">
        <v>45</v>
      </c>
      <c r="F2" s="13" t="s">
        <v>3</v>
      </c>
      <c r="G2" s="12"/>
      <c r="L2" s="10"/>
      <c r="M2" s="14"/>
      <c r="N2" s="12"/>
    </row>
    <row r="3" spans="1:15" s="11" customFormat="1" x14ac:dyDescent="0.25">
      <c r="A3" s="18" t="s">
        <v>70</v>
      </c>
      <c r="B3" s="18" t="s">
        <v>52</v>
      </c>
      <c r="C3" s="18"/>
      <c r="D3" s="19">
        <v>0</v>
      </c>
      <c r="E3" s="20"/>
      <c r="F3" s="21">
        <v>0</v>
      </c>
      <c r="G3" s="12"/>
      <c r="L3" s="10"/>
      <c r="M3" s="14"/>
      <c r="N3" s="12"/>
    </row>
    <row r="4" spans="1:15" x14ac:dyDescent="0.25">
      <c r="A4" s="7" t="s">
        <v>65</v>
      </c>
      <c r="B4" s="7" t="s">
        <v>62</v>
      </c>
      <c r="C4" s="7"/>
      <c r="D4" s="7">
        <v>7000</v>
      </c>
      <c r="E4" s="8"/>
      <c r="F4" s="8">
        <v>7000</v>
      </c>
      <c r="G4" s="8"/>
      <c r="H4" s="5"/>
      <c r="I4" s="7"/>
      <c r="J4" s="7"/>
      <c r="K4" s="8"/>
      <c r="L4" s="8"/>
      <c r="M4" s="6"/>
      <c r="N4" s="6"/>
      <c r="O4" s="1"/>
    </row>
    <row r="5" spans="1:15" x14ac:dyDescent="0.25">
      <c r="A5" s="7" t="s">
        <v>6</v>
      </c>
      <c r="B5" s="7" t="s">
        <v>25</v>
      </c>
      <c r="C5" s="7"/>
      <c r="D5" s="8">
        <v>909.05</v>
      </c>
      <c r="E5" s="8"/>
      <c r="F5" s="8">
        <f t="shared" ref="F5:F24" si="0">(100-E5)*D5/100</f>
        <v>909.05</v>
      </c>
      <c r="H5" s="9"/>
      <c r="I5" s="7"/>
      <c r="J5" s="7"/>
      <c r="K5" s="8"/>
      <c r="L5" s="8"/>
      <c r="M5" s="6"/>
      <c r="N5" s="8"/>
      <c r="O5" s="4"/>
    </row>
    <row r="6" spans="1:15" x14ac:dyDescent="0.25">
      <c r="A6" s="7"/>
      <c r="B6" s="7" t="s">
        <v>26</v>
      </c>
      <c r="C6" s="7"/>
      <c r="D6" s="8"/>
      <c r="E6" s="8"/>
      <c r="F6" s="8">
        <f t="shared" si="0"/>
        <v>0</v>
      </c>
      <c r="G6" s="8"/>
      <c r="H6" s="5"/>
      <c r="I6" s="7"/>
      <c r="J6" s="7"/>
      <c r="K6" s="8"/>
      <c r="L6" s="8"/>
      <c r="M6" s="6"/>
      <c r="N6" s="8"/>
      <c r="O6" s="4"/>
    </row>
    <row r="7" spans="1:15" x14ac:dyDescent="0.25">
      <c r="A7" s="7"/>
      <c r="B7" s="7" t="s">
        <v>4</v>
      </c>
      <c r="C7" s="7"/>
      <c r="D7" s="8"/>
      <c r="E7" s="8"/>
      <c r="F7" s="8">
        <f t="shared" si="0"/>
        <v>0</v>
      </c>
      <c r="G7" s="8"/>
      <c r="H7" s="5"/>
      <c r="I7" s="7"/>
      <c r="J7" s="7"/>
      <c r="K7" s="8"/>
      <c r="L7" s="8"/>
      <c r="M7" s="6"/>
      <c r="N7" s="3"/>
      <c r="O7" s="4"/>
    </row>
    <row r="8" spans="1:15" x14ac:dyDescent="0.25">
      <c r="A8" s="4"/>
      <c r="B8" s="7" t="s">
        <v>27</v>
      </c>
      <c r="D8" s="3"/>
      <c r="F8" s="8">
        <f t="shared" si="0"/>
        <v>0</v>
      </c>
      <c r="H8" s="5"/>
      <c r="I8" s="7"/>
      <c r="J8" s="7"/>
      <c r="K8" s="8"/>
      <c r="L8" s="8"/>
      <c r="M8" s="6"/>
      <c r="N8" s="8"/>
      <c r="O8" s="4"/>
    </row>
    <row r="9" spans="1:15" x14ac:dyDescent="0.25">
      <c r="A9" s="4"/>
      <c r="B9" s="7" t="s">
        <v>28</v>
      </c>
      <c r="D9" s="3"/>
      <c r="F9" s="8">
        <f t="shared" si="0"/>
        <v>0</v>
      </c>
      <c r="H9" s="5"/>
      <c r="I9" s="7"/>
      <c r="J9" s="7"/>
      <c r="K9" s="8"/>
      <c r="L9" s="8"/>
      <c r="M9" s="6"/>
      <c r="N9" s="8"/>
      <c r="O9" s="4"/>
    </row>
    <row r="10" spans="1:15" x14ac:dyDescent="0.25">
      <c r="A10" s="7" t="s">
        <v>63</v>
      </c>
      <c r="B10" s="7" t="s">
        <v>47</v>
      </c>
      <c r="D10" s="3">
        <v>800</v>
      </c>
      <c r="F10" s="8">
        <v>800</v>
      </c>
      <c r="H10" s="5"/>
      <c r="I10" s="7"/>
      <c r="J10" s="7"/>
      <c r="K10" s="8"/>
      <c r="L10" s="8"/>
      <c r="M10" s="6"/>
      <c r="N10" s="8"/>
      <c r="O10" s="4"/>
    </row>
    <row r="11" spans="1:15" x14ac:dyDescent="0.25">
      <c r="A11" s="4"/>
      <c r="B11" s="7" t="s">
        <v>64</v>
      </c>
      <c r="D11" s="3">
        <v>800</v>
      </c>
      <c r="F11" s="8">
        <v>800</v>
      </c>
      <c r="H11" s="5"/>
      <c r="I11" s="7"/>
      <c r="J11" s="7"/>
      <c r="K11" s="8"/>
      <c r="L11" s="8"/>
      <c r="M11" s="6"/>
      <c r="N11" s="8"/>
      <c r="O11" s="4"/>
    </row>
    <row r="12" spans="1:15" x14ac:dyDescent="0.25">
      <c r="A12" s="4" t="s">
        <v>41</v>
      </c>
      <c r="B12" s="7" t="s">
        <v>42</v>
      </c>
      <c r="C12" s="7"/>
      <c r="D12" s="8">
        <v>2303</v>
      </c>
      <c r="E12" s="8"/>
      <c r="F12" s="8">
        <f t="shared" si="0"/>
        <v>2303</v>
      </c>
      <c r="G12" s="8"/>
      <c r="H12" s="1"/>
      <c r="I12" s="7"/>
      <c r="K12" s="3"/>
      <c r="L12" s="3"/>
      <c r="M12" s="6"/>
      <c r="N12" s="3"/>
    </row>
    <row r="13" spans="1:15" x14ac:dyDescent="0.25">
      <c r="A13" s="7" t="s">
        <v>41</v>
      </c>
      <c r="B13" s="7" t="s">
        <v>52</v>
      </c>
      <c r="C13" s="7"/>
      <c r="D13" s="8">
        <v>2303</v>
      </c>
      <c r="E13" s="8"/>
      <c r="F13" s="8">
        <f t="shared" si="0"/>
        <v>2303</v>
      </c>
      <c r="G13" s="8"/>
      <c r="H13" s="1"/>
      <c r="I13" s="7"/>
      <c r="K13" s="3"/>
      <c r="L13" s="3"/>
      <c r="M13" s="6"/>
      <c r="N13" s="3"/>
    </row>
    <row r="14" spans="1:15" x14ac:dyDescent="0.25">
      <c r="A14" s="7" t="s">
        <v>41</v>
      </c>
      <c r="B14" s="7" t="s">
        <v>46</v>
      </c>
      <c r="C14" s="7"/>
      <c r="D14" s="8">
        <v>2748</v>
      </c>
      <c r="E14" s="8"/>
      <c r="F14" s="8">
        <f t="shared" si="0"/>
        <v>2748</v>
      </c>
      <c r="G14" s="8"/>
      <c r="H14" s="5"/>
      <c r="I14" s="7"/>
      <c r="J14" s="7"/>
      <c r="K14" s="8"/>
      <c r="L14" s="8"/>
      <c r="M14" s="6"/>
      <c r="N14" s="8"/>
      <c r="O14" s="4"/>
    </row>
    <row r="15" spans="1:15" x14ac:dyDescent="0.25">
      <c r="A15" s="7" t="s">
        <v>41</v>
      </c>
      <c r="B15" s="7" t="s">
        <v>53</v>
      </c>
      <c r="C15" s="7"/>
      <c r="D15" s="8">
        <v>2303</v>
      </c>
      <c r="E15" s="8"/>
      <c r="F15" s="8">
        <f t="shared" si="0"/>
        <v>2303</v>
      </c>
      <c r="G15" s="8"/>
      <c r="H15" s="5"/>
      <c r="I15" s="7"/>
      <c r="J15" s="7"/>
      <c r="K15" s="8"/>
      <c r="L15" s="8"/>
      <c r="M15" s="6"/>
      <c r="N15" s="8"/>
      <c r="O15" s="4"/>
    </row>
    <row r="16" spans="1:15" x14ac:dyDescent="0.25">
      <c r="A16" s="7"/>
      <c r="B16" s="7" t="s">
        <v>61</v>
      </c>
      <c r="C16" s="7"/>
      <c r="D16" s="8">
        <v>2000</v>
      </c>
      <c r="E16" s="8"/>
      <c r="F16" s="8">
        <v>2000</v>
      </c>
      <c r="G16" s="8"/>
      <c r="H16" s="5"/>
      <c r="I16" s="7"/>
      <c r="J16" s="7"/>
      <c r="K16" s="8"/>
      <c r="L16" s="8"/>
      <c r="M16" s="6"/>
      <c r="N16" s="8"/>
      <c r="O16" s="4"/>
    </row>
    <row r="17" spans="1:15" x14ac:dyDescent="0.25">
      <c r="A17" s="7" t="s">
        <v>67</v>
      </c>
      <c r="B17" s="7" t="s">
        <v>23</v>
      </c>
      <c r="C17" s="7" t="s">
        <v>7</v>
      </c>
      <c r="D17" s="8">
        <v>1000</v>
      </c>
      <c r="E17" s="8"/>
      <c r="F17" s="8">
        <f t="shared" si="0"/>
        <v>1000</v>
      </c>
      <c r="H17" s="5"/>
      <c r="I17" s="7"/>
      <c r="J17" s="7"/>
      <c r="K17" s="8"/>
      <c r="L17" s="8"/>
      <c r="M17" s="6"/>
      <c r="N17" s="3"/>
      <c r="O17" s="4"/>
    </row>
    <row r="18" spans="1:15" x14ac:dyDescent="0.25">
      <c r="A18" s="7" t="s">
        <v>67</v>
      </c>
      <c r="B18" s="7" t="s">
        <v>29</v>
      </c>
      <c r="C18" s="7" t="s">
        <v>8</v>
      </c>
      <c r="D18" s="8"/>
      <c r="E18" s="8"/>
      <c r="F18" s="8">
        <f t="shared" si="0"/>
        <v>0</v>
      </c>
      <c r="H18" s="5"/>
      <c r="I18" s="7"/>
      <c r="J18" s="7"/>
      <c r="K18" s="8"/>
      <c r="L18" s="8"/>
      <c r="M18" s="6"/>
      <c r="N18" s="3"/>
      <c r="O18" s="4"/>
    </row>
    <row r="19" spans="1:15" x14ac:dyDescent="0.25">
      <c r="A19" s="7" t="s">
        <v>68</v>
      </c>
      <c r="B19" s="7" t="s">
        <v>47</v>
      </c>
      <c r="C19" s="7" t="s">
        <v>55</v>
      </c>
      <c r="D19" s="8">
        <v>19579.419999999998</v>
      </c>
      <c r="E19" s="8"/>
      <c r="F19" s="8">
        <f>(100-E19)*D19/100</f>
        <v>19579.419999999998</v>
      </c>
      <c r="G19" s="8"/>
      <c r="H19" s="9"/>
      <c r="I19" s="7"/>
      <c r="J19" s="7"/>
      <c r="K19" s="8"/>
      <c r="L19" s="8"/>
      <c r="M19" s="6"/>
      <c r="N19" s="8"/>
      <c r="O19" s="4"/>
    </row>
    <row r="20" spans="1:15" x14ac:dyDescent="0.25">
      <c r="A20" s="7" t="s">
        <v>69</v>
      </c>
      <c r="B20" s="4" t="s">
        <v>19</v>
      </c>
      <c r="C20" s="4" t="s">
        <v>20</v>
      </c>
      <c r="D20" s="3">
        <v>495</v>
      </c>
      <c r="F20" s="8">
        <f t="shared" si="0"/>
        <v>495</v>
      </c>
      <c r="H20" s="5"/>
      <c r="I20" s="7"/>
      <c r="J20" s="7"/>
      <c r="K20" s="8"/>
      <c r="L20" s="8"/>
      <c r="M20" s="6"/>
      <c r="N20" s="8"/>
      <c r="O20" s="4"/>
    </row>
    <row r="21" spans="1:15" x14ac:dyDescent="0.25">
      <c r="A21" s="7" t="s">
        <v>69</v>
      </c>
      <c r="B21" s="7" t="s">
        <v>21</v>
      </c>
      <c r="C21" s="7" t="s">
        <v>22</v>
      </c>
      <c r="D21" s="8">
        <v>2000</v>
      </c>
      <c r="E21" s="8"/>
      <c r="F21" s="8">
        <f t="shared" si="0"/>
        <v>2000</v>
      </c>
      <c r="G21" s="8"/>
      <c r="H21" s="1"/>
      <c r="I21" s="4"/>
      <c r="J21" s="4"/>
      <c r="K21" s="3"/>
      <c r="L21" s="3"/>
      <c r="M21" s="6"/>
      <c r="N21" s="3"/>
    </row>
    <row r="22" spans="1:15" x14ac:dyDescent="0.25">
      <c r="A22" s="7" t="s">
        <v>48</v>
      </c>
      <c r="B22" s="7" t="s">
        <v>54</v>
      </c>
      <c r="C22" s="7" t="s">
        <v>9</v>
      </c>
      <c r="D22" s="8">
        <v>451.28</v>
      </c>
      <c r="E22" s="8"/>
      <c r="F22" s="8">
        <f t="shared" si="0"/>
        <v>451.28</v>
      </c>
      <c r="G22" s="8"/>
      <c r="H22" s="9"/>
      <c r="I22" s="7"/>
      <c r="J22" s="7"/>
      <c r="K22" s="8"/>
      <c r="L22" s="8"/>
      <c r="M22" s="6"/>
      <c r="N22" s="8"/>
      <c r="O22" s="4"/>
    </row>
    <row r="23" spans="1:15" x14ac:dyDescent="0.25">
      <c r="A23" s="7" t="s">
        <v>66</v>
      </c>
      <c r="B23" s="7" t="s">
        <v>30</v>
      </c>
      <c r="C23" s="7"/>
      <c r="D23" s="8">
        <v>9858.09</v>
      </c>
      <c r="E23" s="8"/>
      <c r="F23" s="8">
        <f t="shared" si="0"/>
        <v>9858.09</v>
      </c>
      <c r="G23" s="8"/>
      <c r="H23" s="5"/>
      <c r="I23" s="7"/>
      <c r="J23" s="7"/>
      <c r="K23" s="8"/>
      <c r="L23" s="8"/>
      <c r="M23" s="6"/>
      <c r="N23" s="8"/>
      <c r="O23" s="4"/>
    </row>
    <row r="24" spans="1:15" x14ac:dyDescent="0.25">
      <c r="A24" s="7" t="s">
        <v>31</v>
      </c>
      <c r="B24" s="7" t="s">
        <v>32</v>
      </c>
      <c r="C24" s="7"/>
      <c r="D24" s="8">
        <v>184.6</v>
      </c>
      <c r="E24" s="8"/>
      <c r="F24" s="8">
        <f t="shared" si="0"/>
        <v>184.6</v>
      </c>
      <c r="G24" s="8"/>
      <c r="H24" s="5"/>
      <c r="I24" s="7"/>
      <c r="J24" s="7"/>
      <c r="K24" s="8"/>
      <c r="L24" s="8"/>
      <c r="M24" s="6"/>
      <c r="N24" s="8"/>
      <c r="O24" s="4"/>
    </row>
    <row r="25" spans="1:15" x14ac:dyDescent="0.25">
      <c r="A25" s="7" t="s">
        <v>49</v>
      </c>
      <c r="B25" s="7" t="s">
        <v>28</v>
      </c>
      <c r="C25" s="7" t="s">
        <v>50</v>
      </c>
      <c r="D25" s="8">
        <v>1446</v>
      </c>
      <c r="E25" s="8"/>
      <c r="F25" s="8">
        <v>1446</v>
      </c>
      <c r="G25" s="8"/>
      <c r="H25" s="5"/>
      <c r="I25" s="7"/>
      <c r="J25" s="7"/>
      <c r="K25" s="8"/>
      <c r="L25" s="8"/>
      <c r="M25" s="6"/>
      <c r="N25" s="8"/>
      <c r="O25" s="4"/>
    </row>
    <row r="26" spans="1:15" x14ac:dyDescent="0.25">
      <c r="A26" s="7" t="s">
        <v>49</v>
      </c>
      <c r="B26" s="7" t="s">
        <v>24</v>
      </c>
      <c r="C26" s="7" t="s">
        <v>50</v>
      </c>
      <c r="D26" s="8">
        <v>1646</v>
      </c>
      <c r="E26" s="8"/>
      <c r="F26" s="8">
        <v>1646</v>
      </c>
      <c r="G26" s="8"/>
      <c r="H26" s="5"/>
      <c r="I26" s="7"/>
      <c r="J26" s="7"/>
      <c r="K26" s="8"/>
      <c r="L26" s="8"/>
      <c r="M26" s="6"/>
      <c r="N26" s="8"/>
      <c r="O26" s="4"/>
    </row>
    <row r="27" spans="1:15" x14ac:dyDescent="0.25">
      <c r="A27" s="7" t="s">
        <v>49</v>
      </c>
      <c r="B27" s="7" t="s">
        <v>51</v>
      </c>
      <c r="C27" s="7" t="s">
        <v>50</v>
      </c>
      <c r="D27" s="8">
        <v>1661</v>
      </c>
      <c r="E27" s="8"/>
      <c r="F27" s="8">
        <v>1661</v>
      </c>
      <c r="G27" s="8"/>
      <c r="H27" s="5"/>
      <c r="I27" s="7"/>
      <c r="J27" s="7"/>
      <c r="K27" s="8"/>
      <c r="L27" s="8"/>
      <c r="M27" s="6"/>
      <c r="N27" s="8"/>
      <c r="O27" s="4"/>
    </row>
    <row r="28" spans="1:15" x14ac:dyDescent="0.25">
      <c r="A28" s="5"/>
      <c r="B28" s="7"/>
      <c r="C28" s="7"/>
      <c r="D28" s="8"/>
      <c r="E28" s="8"/>
      <c r="G28" s="8"/>
      <c r="H28" s="5"/>
      <c r="I28" s="7"/>
      <c r="J28" s="7"/>
      <c r="K28" s="8"/>
      <c r="L28" s="8"/>
      <c r="M28" s="6"/>
      <c r="N28" s="8"/>
      <c r="O28" s="4"/>
    </row>
    <row r="29" spans="1:15" x14ac:dyDescent="0.25">
      <c r="A29" s="5"/>
      <c r="B29" s="5" t="s">
        <v>60</v>
      </c>
      <c r="C29" s="7"/>
      <c r="D29" s="6">
        <f>SUM(D4:D27)</f>
        <v>59487.439999999995</v>
      </c>
      <c r="E29" s="8"/>
      <c r="F29" s="6">
        <f>SUM(F4:F25)</f>
        <v>56180.439999999995</v>
      </c>
      <c r="G29" s="8"/>
      <c r="H29" s="4"/>
    </row>
    <row r="30" spans="1:15" x14ac:dyDescent="0.25">
      <c r="A30" s="5"/>
    </row>
    <row r="31" spans="1:15" x14ac:dyDescent="0.25">
      <c r="A31" s="5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&amp;CFovant Parish Council 2024/2025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5"/>
  <sheetViews>
    <sheetView view="pageLayout" workbookViewId="0">
      <selection activeCell="C12" sqref="C12"/>
    </sheetView>
  </sheetViews>
  <sheetFormatPr defaultRowHeight="13.2" x14ac:dyDescent="0.25"/>
  <cols>
    <col min="2" max="2" width="24.44140625" customWidth="1"/>
    <col min="3" max="3" width="34.109375" customWidth="1"/>
    <col min="4" max="4" width="11" customWidth="1"/>
    <col min="5" max="5" width="9.109375" style="3"/>
  </cols>
  <sheetData>
    <row r="1" spans="2:6" s="1" customFormat="1" x14ac:dyDescent="0.25">
      <c r="B1" s="1" t="s">
        <v>0</v>
      </c>
      <c r="C1" s="1" t="s">
        <v>1</v>
      </c>
      <c r="D1" s="2" t="s">
        <v>2</v>
      </c>
      <c r="E1" s="2" t="s">
        <v>3</v>
      </c>
      <c r="F1" s="2" t="s">
        <v>5</v>
      </c>
    </row>
    <row r="3" spans="2:6" x14ac:dyDescent="0.25">
      <c r="B3" s="1" t="s">
        <v>57</v>
      </c>
      <c r="C3" s="4" t="s">
        <v>10</v>
      </c>
      <c r="E3" s="3">
        <v>8479.25</v>
      </c>
    </row>
    <row r="4" spans="2:6" x14ac:dyDescent="0.25">
      <c r="C4" s="4" t="s">
        <v>11</v>
      </c>
    </row>
    <row r="5" spans="2:6" x14ac:dyDescent="0.25">
      <c r="C5" s="4" t="s">
        <v>12</v>
      </c>
    </row>
    <row r="6" spans="2:6" x14ac:dyDescent="0.25">
      <c r="C6" s="4" t="s">
        <v>13</v>
      </c>
    </row>
    <row r="7" spans="2:6" x14ac:dyDescent="0.25">
      <c r="C7" s="4" t="s">
        <v>14</v>
      </c>
    </row>
    <row r="8" spans="2:6" x14ac:dyDescent="0.25">
      <c r="C8" s="4" t="s">
        <v>15</v>
      </c>
    </row>
    <row r="9" spans="2:6" x14ac:dyDescent="0.25">
      <c r="C9" s="4" t="s">
        <v>16</v>
      </c>
    </row>
    <row r="10" spans="2:6" x14ac:dyDescent="0.25">
      <c r="C10" s="4" t="s">
        <v>17</v>
      </c>
      <c r="D10" s="3">
        <v>4704.17</v>
      </c>
      <c r="E10" s="3">
        <v>4704.17</v>
      </c>
    </row>
    <row r="11" spans="2:6" x14ac:dyDescent="0.25">
      <c r="C11" s="4" t="s">
        <v>18</v>
      </c>
      <c r="D11" s="3">
        <v>250</v>
      </c>
      <c r="E11" s="3">
        <v>250</v>
      </c>
    </row>
    <row r="12" spans="2:6" x14ac:dyDescent="0.25">
      <c r="C12" s="4" t="s">
        <v>59</v>
      </c>
      <c r="D12" s="17">
        <v>6146</v>
      </c>
      <c r="E12" s="3">
        <v>6146</v>
      </c>
    </row>
    <row r="13" spans="2:6" x14ac:dyDescent="0.25">
      <c r="C13" s="4"/>
      <c r="D13" s="3"/>
    </row>
    <row r="14" spans="2:6" x14ac:dyDescent="0.25">
      <c r="B14" s="4"/>
      <c r="C14" s="4"/>
      <c r="D14" s="3"/>
    </row>
    <row r="15" spans="2:6" x14ac:dyDescent="0.25">
      <c r="C15" s="1" t="s">
        <v>60</v>
      </c>
      <c r="E15" s="2">
        <f>SUM(E3:E14)</f>
        <v>19579.419999999998</v>
      </c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&amp;C&amp;"Arial,Bold"Play Equipment Sutton Road Play ground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C21"/>
  <sheetViews>
    <sheetView view="pageLayout" workbookViewId="0">
      <selection activeCell="D9" sqref="D9"/>
    </sheetView>
  </sheetViews>
  <sheetFormatPr defaultRowHeight="13.2" x14ac:dyDescent="0.25"/>
  <cols>
    <col min="1" max="1" width="11.109375" customWidth="1"/>
    <col min="2" max="2" width="20.6640625" customWidth="1"/>
  </cols>
  <sheetData>
    <row r="3" spans="2:3" x14ac:dyDescent="0.25">
      <c r="B3" t="s">
        <v>33</v>
      </c>
      <c r="C3">
        <v>297.35000000000002</v>
      </c>
    </row>
    <row r="4" spans="2:3" x14ac:dyDescent="0.25">
      <c r="B4" t="s">
        <v>33</v>
      </c>
      <c r="C4">
        <v>297.35000000000002</v>
      </c>
    </row>
    <row r="5" spans="2:3" x14ac:dyDescent="0.25">
      <c r="B5" t="s">
        <v>34</v>
      </c>
      <c r="C5">
        <v>42.98</v>
      </c>
    </row>
    <row r="6" spans="2:3" x14ac:dyDescent="0.25">
      <c r="B6" t="s">
        <v>34</v>
      </c>
      <c r="C6">
        <v>60</v>
      </c>
    </row>
    <row r="7" spans="2:3" x14ac:dyDescent="0.25">
      <c r="B7" t="s">
        <v>34</v>
      </c>
      <c r="C7">
        <v>60</v>
      </c>
    </row>
    <row r="8" spans="2:3" x14ac:dyDescent="0.25">
      <c r="B8" t="s">
        <v>35</v>
      </c>
      <c r="C8">
        <v>59.99</v>
      </c>
    </row>
    <row r="9" spans="2:3" x14ac:dyDescent="0.25">
      <c r="B9" t="s">
        <v>35</v>
      </c>
      <c r="C9">
        <v>454</v>
      </c>
    </row>
    <row r="10" spans="2:3" x14ac:dyDescent="0.25">
      <c r="B10" t="s">
        <v>39</v>
      </c>
      <c r="C10">
        <v>41.5</v>
      </c>
    </row>
    <row r="11" spans="2:3" x14ac:dyDescent="0.25">
      <c r="B11" t="s">
        <v>36</v>
      </c>
      <c r="C11">
        <v>69.98</v>
      </c>
    </row>
    <row r="12" spans="2:3" x14ac:dyDescent="0.25">
      <c r="B12" t="s">
        <v>36</v>
      </c>
      <c r="C12">
        <v>69.98</v>
      </c>
    </row>
    <row r="13" spans="2:3" x14ac:dyDescent="0.25">
      <c r="B13" t="s">
        <v>38</v>
      </c>
      <c r="C13">
        <v>36.979999999999997</v>
      </c>
    </row>
    <row r="14" spans="2:3" x14ac:dyDescent="0.25">
      <c r="B14" t="s">
        <v>38</v>
      </c>
      <c r="C14">
        <v>36.979999999999997</v>
      </c>
    </row>
    <row r="15" spans="2:3" x14ac:dyDescent="0.25">
      <c r="B15" t="s">
        <v>38</v>
      </c>
      <c r="C15">
        <v>36.979999999999997</v>
      </c>
    </row>
    <row r="16" spans="2:3" x14ac:dyDescent="0.25">
      <c r="B16" t="s">
        <v>38</v>
      </c>
      <c r="C16">
        <v>36.979999999999997</v>
      </c>
    </row>
    <row r="17" spans="2:3" x14ac:dyDescent="0.25">
      <c r="B17" t="s">
        <v>37</v>
      </c>
      <c r="C17">
        <v>69.98</v>
      </c>
    </row>
    <row r="18" spans="2:3" x14ac:dyDescent="0.25">
      <c r="B18" t="s">
        <v>37</v>
      </c>
      <c r="C18">
        <v>69.98</v>
      </c>
    </row>
    <row r="19" spans="2:3" x14ac:dyDescent="0.25">
      <c r="B19" t="s">
        <v>40</v>
      </c>
      <c r="C19">
        <v>117.08</v>
      </c>
    </row>
    <row r="20" spans="2:3" x14ac:dyDescent="0.25">
      <c r="B20" t="s">
        <v>56</v>
      </c>
      <c r="C20">
        <v>8000</v>
      </c>
    </row>
    <row r="21" spans="2:3" x14ac:dyDescent="0.25">
      <c r="C21">
        <f>SUM(C3:C20)</f>
        <v>9858.09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&amp;C&amp;"Arial,Bold"Emergency Equipment Stored at The Waterside, Fovant Youth Club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 reg</vt:lpstr>
      <vt:lpstr>Play equi</vt:lpstr>
      <vt:lpstr>Emergency Equipment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churchill</dc:creator>
  <cp:lastModifiedBy>Julie Wallis</cp:lastModifiedBy>
  <cp:lastPrinted>2025-02-26T11:46:01Z</cp:lastPrinted>
  <dcterms:created xsi:type="dcterms:W3CDTF">2012-01-19T08:00:25Z</dcterms:created>
  <dcterms:modified xsi:type="dcterms:W3CDTF">2025-02-26T12:16:58Z</dcterms:modified>
</cp:coreProperties>
</file>